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60" windowHeight="8868" tabRatio="158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'表1'!$A$1:$G$37</definedName>
  </definedNames>
  <calcPr fullCalcOnLoad="1"/>
</workbook>
</file>

<file path=xl/sharedStrings.xml><?xml version="1.0" encoding="utf-8"?>
<sst xmlns="http://schemas.openxmlformats.org/spreadsheetml/2006/main" count="28" uniqueCount="26">
  <si>
    <t>勤務報告　</t>
  </si>
  <si>
    <t>日付</t>
  </si>
  <si>
    <t>曜日</t>
  </si>
  <si>
    <t>休</t>
  </si>
  <si>
    <t>作業時間</t>
  </si>
  <si>
    <t>交通費</t>
  </si>
  <si>
    <t>備考</t>
  </si>
  <si>
    <t>残業</t>
  </si>
  <si>
    <t>有給取得日</t>
  </si>
  <si>
    <t>残日数</t>
  </si>
  <si>
    <t>残時間</t>
  </si>
  <si>
    <t>日</t>
  </si>
  <si>
    <t>○</t>
  </si>
  <si>
    <t>月</t>
  </si>
  <si>
    <t>火</t>
  </si>
  <si>
    <t>水</t>
  </si>
  <si>
    <t>木</t>
  </si>
  <si>
    <t>金</t>
  </si>
  <si>
    <t>土</t>
  </si>
  <si>
    <t>合計</t>
  </si>
  <si>
    <t>注：有給の場合は「休」欄（B列）に「有」と記述し備考にも「有給」と記述</t>
  </si>
  <si>
    <t>在宅日</t>
  </si>
  <si>
    <t>時間調整</t>
  </si>
  <si>
    <t>祝</t>
  </si>
  <si>
    <t>2021/9/1 付与</t>
  </si>
  <si>
    <t>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</si>
</sst>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度&quot;"/>
    <numFmt numFmtId="177" formatCode="yyyy/mm/dd"/>
    <numFmt numFmtId="178" formatCode="m/d"/>
    <numFmt numFmtId="179" formatCode="0.0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40">
    <font>
      <sz val="10"/>
      <name val="MS P 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b/>
      <sz val="15"/>
      <name val="MS P ゴシック"/>
      <family val="3"/>
    </font>
    <font>
      <sz val="6"/>
      <name val="MS P ゴシック"/>
      <family val="3"/>
    </font>
    <font>
      <sz val="8"/>
      <name val="MS P ゴシック"/>
      <family val="3"/>
    </font>
    <font>
      <sz val="12"/>
      <color indexed="8"/>
      <name val="Yu Gothic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76" fontId="2" fillId="0" borderId="0" xfId="0" applyNumberFormat="1" applyFont="1" applyAlignment="1">
      <alignment horizontal="left"/>
    </xf>
    <xf numFmtId="177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56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8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11" borderId="0" xfId="0" applyFill="1" applyBorder="1" applyAlignment="1">
      <alignment/>
    </xf>
    <xf numFmtId="178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21" xfId="0" applyBorder="1" applyAlignment="1">
      <alignment horizontal="center"/>
    </xf>
    <xf numFmtId="179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1" fontId="0" fillId="0" borderId="11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5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31" fontId="0" fillId="0" borderId="27" xfId="0" applyNumberFormat="1" applyBorder="1" applyAlignment="1">
      <alignment horizontal="center"/>
    </xf>
    <xf numFmtId="31" fontId="0" fillId="0" borderId="28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31" fontId="0" fillId="0" borderId="21" xfId="0" applyNumberFormat="1" applyBorder="1" applyAlignment="1">
      <alignment horizontal="center"/>
    </xf>
    <xf numFmtId="31" fontId="0" fillId="0" borderId="30" xfId="0" applyNumberFormat="1" applyBorder="1" applyAlignment="1">
      <alignment horizontal="center"/>
    </xf>
    <xf numFmtId="31" fontId="0" fillId="0" borderId="31" xfId="0" applyNumberFormat="1" applyBorder="1" applyAlignment="1">
      <alignment horizontal="center"/>
    </xf>
    <xf numFmtId="31" fontId="0" fillId="0" borderId="32" xfId="0" applyNumberFormat="1" applyBorder="1" applyAlignment="1">
      <alignment horizontal="center"/>
    </xf>
    <xf numFmtId="31" fontId="0" fillId="0" borderId="3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7"/>
  <sheetViews>
    <sheetView tabSelected="1" zoomScalePageLayoutView="0" workbookViewId="0" topLeftCell="A1">
      <selection activeCell="A1" sqref="A1"/>
    </sheetView>
  </sheetViews>
  <sheetFormatPr defaultColWidth="13.625" defaultRowHeight="18" customHeight="1"/>
  <cols>
    <col min="1" max="1" width="9.50390625" style="0" customWidth="1"/>
    <col min="2" max="2" width="5.50390625" style="0" customWidth="1"/>
    <col min="3" max="3" width="5.50390625" style="1" customWidth="1"/>
    <col min="4" max="4" width="11.50390625" style="0" customWidth="1"/>
    <col min="5" max="6" width="16.125" style="0" customWidth="1"/>
    <col min="7" max="7" width="33.125" style="0" customWidth="1"/>
    <col min="8" max="9" width="8.125" style="0" customWidth="1"/>
    <col min="10" max="10" width="5.50390625" style="0" customWidth="1"/>
    <col min="11" max="11" width="16.125" style="0" customWidth="1"/>
    <col min="12" max="12" width="5.50390625" style="0" customWidth="1"/>
    <col min="13" max="13" width="13.625" style="0" customWidth="1"/>
    <col min="14" max="15" width="9.125" style="1" customWidth="1"/>
  </cols>
  <sheetData>
    <row r="1" spans="2:11" ht="18.75">
      <c r="B1" s="46" t="s">
        <v>0</v>
      </c>
      <c r="C1" s="46"/>
      <c r="D1" s="46"/>
      <c r="E1" s="3"/>
      <c r="F1" s="3"/>
      <c r="K1" s="4">
        <v>44460</v>
      </c>
    </row>
    <row r="2" spans="1:6" ht="18">
      <c r="A2" s="5"/>
      <c r="B2" s="1"/>
      <c r="D2" s="1"/>
      <c r="E2" s="1"/>
      <c r="F2" s="1"/>
    </row>
    <row r="3" spans="1:12" ht="12">
      <c r="A3" s="6"/>
      <c r="B3" s="1"/>
      <c r="D3" s="1"/>
      <c r="E3" s="1"/>
      <c r="F3" s="1"/>
      <c r="G3" s="21" t="s">
        <v>25</v>
      </c>
      <c r="H3" s="2"/>
      <c r="K3" s="7"/>
      <c r="L3" s="7"/>
    </row>
    <row r="4" spans="1:6" ht="12">
      <c r="A4" s="6"/>
      <c r="B4" s="1"/>
      <c r="D4" s="1"/>
      <c r="E4" s="1"/>
      <c r="F4" s="1"/>
    </row>
    <row r="5" spans="1:254" s="1" customFormat="1" ht="18" customHeight="1">
      <c r="A5" s="23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21</v>
      </c>
      <c r="G5" s="25" t="s">
        <v>6</v>
      </c>
      <c r="H5" s="9"/>
      <c r="I5" s="10" t="s">
        <v>7</v>
      </c>
      <c r="J5" s="11"/>
      <c r="K5" s="47" t="s">
        <v>8</v>
      </c>
      <c r="L5" s="47"/>
      <c r="M5" s="8" t="s">
        <v>9</v>
      </c>
      <c r="N5" s="10" t="s">
        <v>10</v>
      </c>
      <c r="O5" s="9" t="s">
        <v>22</v>
      </c>
      <c r="Q5" s="35">
        <v>1</v>
      </c>
      <c r="R5" s="35" t="s">
        <v>11</v>
      </c>
      <c r="S5" s="35" t="s">
        <v>12</v>
      </c>
      <c r="IK5"/>
      <c r="IL5"/>
      <c r="IM5"/>
      <c r="IN5"/>
      <c r="IO5"/>
      <c r="IP5"/>
      <c r="IQ5"/>
      <c r="IR5"/>
      <c r="IS5"/>
      <c r="IT5"/>
    </row>
    <row r="6" spans="1:254" s="1" customFormat="1" ht="18" customHeight="1">
      <c r="A6" s="36">
        <f>K1</f>
        <v>44460</v>
      </c>
      <c r="B6" s="37" t="str">
        <f aca="true" t="shared" si="0" ref="B6:B35">LOOKUP(WEEKDAY(A6),$Q$5:$Q$11,$R$5:$R$11)</f>
        <v>火</v>
      </c>
      <c r="C6" s="37">
        <f>LOOKUP(WEEKDAY(A6),$Q$5:$Q$11,$S$5:$S$11)</f>
        <v>8</v>
      </c>
      <c r="D6" s="12"/>
      <c r="E6" s="13"/>
      <c r="F6" s="8"/>
      <c r="G6" s="27"/>
      <c r="H6" s="9"/>
      <c r="I6" s="14"/>
      <c r="J6" s="15"/>
      <c r="K6" s="48" t="s">
        <v>24</v>
      </c>
      <c r="L6" s="49"/>
      <c r="M6" s="10"/>
      <c r="N6" s="10"/>
      <c r="O6" s="9"/>
      <c r="Q6" s="35">
        <v>2</v>
      </c>
      <c r="R6" s="35" t="s">
        <v>13</v>
      </c>
      <c r="S6" s="35">
        <v>8</v>
      </c>
      <c r="IK6"/>
      <c r="IL6"/>
      <c r="IM6"/>
      <c r="IN6"/>
      <c r="IO6"/>
      <c r="IP6"/>
      <c r="IQ6"/>
      <c r="IR6"/>
      <c r="IS6"/>
      <c r="IT6"/>
    </row>
    <row r="7" spans="1:19" ht="18" customHeight="1">
      <c r="A7" s="26">
        <f aca="true" t="shared" si="1" ref="A7:A35">A6+1</f>
        <v>44461</v>
      </c>
      <c r="B7" s="8" t="str">
        <f t="shared" si="0"/>
        <v>水</v>
      </c>
      <c r="C7" s="37">
        <f>LOOKUP(WEEKDAY(A7),$Q$5:$Q$11,$S$5:$S$11)</f>
        <v>8</v>
      </c>
      <c r="D7" s="12"/>
      <c r="E7" s="13"/>
      <c r="F7" s="8"/>
      <c r="G7" s="27"/>
      <c r="H7" s="7"/>
      <c r="I7" s="14"/>
      <c r="J7" s="15"/>
      <c r="K7" s="50"/>
      <c r="L7" s="50"/>
      <c r="M7" s="16"/>
      <c r="N7" s="16"/>
      <c r="O7" s="11"/>
      <c r="Q7" s="35">
        <v>3</v>
      </c>
      <c r="R7" s="35" t="s">
        <v>14</v>
      </c>
      <c r="S7" s="35">
        <v>8</v>
      </c>
    </row>
    <row r="8" spans="1:19" ht="18" customHeight="1">
      <c r="A8" s="26">
        <f t="shared" si="1"/>
        <v>44462</v>
      </c>
      <c r="B8" s="8" t="str">
        <f t="shared" si="0"/>
        <v>木</v>
      </c>
      <c r="C8" s="37" t="s">
        <v>23</v>
      </c>
      <c r="D8" s="12"/>
      <c r="E8" s="13"/>
      <c r="F8" s="8"/>
      <c r="G8" s="27"/>
      <c r="H8" s="7"/>
      <c r="I8" s="14"/>
      <c r="J8" s="15"/>
      <c r="K8" s="45"/>
      <c r="L8" s="45"/>
      <c r="M8" s="16"/>
      <c r="N8" s="16"/>
      <c r="O8" s="11"/>
      <c r="Q8" s="35">
        <v>4</v>
      </c>
      <c r="R8" s="35" t="s">
        <v>15</v>
      </c>
      <c r="S8" s="35">
        <v>8</v>
      </c>
    </row>
    <row r="9" spans="1:19" ht="18" customHeight="1">
      <c r="A9" s="26">
        <f t="shared" si="1"/>
        <v>44463</v>
      </c>
      <c r="B9" s="8" t="str">
        <f t="shared" si="0"/>
        <v>金</v>
      </c>
      <c r="C9" s="37">
        <f aca="true" t="shared" si="2" ref="C9:C35">LOOKUP(WEEKDAY(A9),$Q$5:$Q$11,$S$5:$S$11)</f>
        <v>8</v>
      </c>
      <c r="D9" s="12"/>
      <c r="E9" s="13"/>
      <c r="F9" s="8"/>
      <c r="G9" s="27"/>
      <c r="H9" s="7"/>
      <c r="I9" s="14"/>
      <c r="J9" s="15"/>
      <c r="K9" s="45"/>
      <c r="L9" s="45"/>
      <c r="M9" s="16"/>
      <c r="N9" s="16"/>
      <c r="O9" s="11"/>
      <c r="Q9" s="35">
        <v>5</v>
      </c>
      <c r="R9" s="35" t="s">
        <v>16</v>
      </c>
      <c r="S9" s="35">
        <v>8</v>
      </c>
    </row>
    <row r="10" spans="1:19" ht="18" customHeight="1">
      <c r="A10" s="26">
        <f t="shared" si="1"/>
        <v>44464</v>
      </c>
      <c r="B10" s="8" t="str">
        <f t="shared" si="0"/>
        <v>土</v>
      </c>
      <c r="C10" s="37" t="str">
        <f t="shared" si="2"/>
        <v>○</v>
      </c>
      <c r="D10" s="12"/>
      <c r="E10" s="13"/>
      <c r="F10" s="8"/>
      <c r="G10" s="27"/>
      <c r="H10" s="7"/>
      <c r="I10" s="14"/>
      <c r="J10" s="15"/>
      <c r="K10" s="45"/>
      <c r="L10" s="45"/>
      <c r="M10" s="16"/>
      <c r="N10" s="16"/>
      <c r="O10" s="11"/>
      <c r="Q10" s="35">
        <v>6</v>
      </c>
      <c r="R10" s="35" t="s">
        <v>17</v>
      </c>
      <c r="S10" s="35">
        <v>8</v>
      </c>
    </row>
    <row r="11" spans="1:19" ht="18" customHeight="1">
      <c r="A11" s="26">
        <f t="shared" si="1"/>
        <v>44465</v>
      </c>
      <c r="B11" s="8" t="str">
        <f t="shared" si="0"/>
        <v>日</v>
      </c>
      <c r="C11" s="37" t="str">
        <f t="shared" si="2"/>
        <v>○</v>
      </c>
      <c r="D11" s="12"/>
      <c r="F11" s="8"/>
      <c r="G11" s="27"/>
      <c r="H11" s="7"/>
      <c r="I11" s="14"/>
      <c r="J11" s="15"/>
      <c r="K11" s="45"/>
      <c r="L11" s="45"/>
      <c r="M11" s="16"/>
      <c r="N11" s="16"/>
      <c r="O11" s="11"/>
      <c r="Q11" s="35">
        <v>7</v>
      </c>
      <c r="R11" s="35" t="s">
        <v>18</v>
      </c>
      <c r="S11" s="35" t="s">
        <v>12</v>
      </c>
    </row>
    <row r="12" spans="1:15" ht="18" customHeight="1">
      <c r="A12" s="26">
        <f t="shared" si="1"/>
        <v>44466</v>
      </c>
      <c r="B12" s="8" t="str">
        <f t="shared" si="0"/>
        <v>月</v>
      </c>
      <c r="C12" s="37">
        <f t="shared" si="2"/>
        <v>8</v>
      </c>
      <c r="D12" s="12"/>
      <c r="E12" s="13"/>
      <c r="F12" s="8"/>
      <c r="G12" s="27"/>
      <c r="H12" s="7"/>
      <c r="I12" s="14"/>
      <c r="J12" s="15"/>
      <c r="K12" s="45"/>
      <c r="L12" s="45"/>
      <c r="M12" s="16"/>
      <c r="N12" s="16"/>
      <c r="O12" s="11"/>
    </row>
    <row r="13" spans="1:18" ht="18" customHeight="1">
      <c r="A13" s="26">
        <f t="shared" si="1"/>
        <v>44467</v>
      </c>
      <c r="B13" s="8" t="str">
        <f t="shared" si="0"/>
        <v>火</v>
      </c>
      <c r="C13" s="37">
        <f t="shared" si="2"/>
        <v>8</v>
      </c>
      <c r="D13" s="12"/>
      <c r="E13" s="13"/>
      <c r="F13" s="8"/>
      <c r="G13" s="28"/>
      <c r="H13" s="7"/>
      <c r="I13" s="14"/>
      <c r="J13" s="15"/>
      <c r="K13" s="45"/>
      <c r="L13" s="45"/>
      <c r="M13" s="16"/>
      <c r="N13" s="16"/>
      <c r="O13" s="11"/>
      <c r="R13" s="17"/>
    </row>
    <row r="14" spans="1:18" ht="18" customHeight="1">
      <c r="A14" s="26">
        <f t="shared" si="1"/>
        <v>44468</v>
      </c>
      <c r="B14" s="8" t="str">
        <f t="shared" si="0"/>
        <v>水</v>
      </c>
      <c r="C14" s="37">
        <f t="shared" si="2"/>
        <v>8</v>
      </c>
      <c r="D14" s="12"/>
      <c r="E14" s="13"/>
      <c r="F14" s="8"/>
      <c r="G14" s="27"/>
      <c r="H14" s="7"/>
      <c r="I14" s="14"/>
      <c r="J14" s="15"/>
      <c r="K14" s="45"/>
      <c r="L14" s="45"/>
      <c r="M14" s="16"/>
      <c r="N14" s="16"/>
      <c r="O14" s="11"/>
      <c r="R14" s="17"/>
    </row>
    <row r="15" spans="1:18" ht="18" customHeight="1">
      <c r="A15" s="26">
        <f t="shared" si="1"/>
        <v>44469</v>
      </c>
      <c r="B15" s="8" t="str">
        <f t="shared" si="0"/>
        <v>木</v>
      </c>
      <c r="C15" s="37">
        <f t="shared" si="2"/>
        <v>8</v>
      </c>
      <c r="D15" s="12"/>
      <c r="E15" s="13"/>
      <c r="F15" s="8"/>
      <c r="G15" s="27"/>
      <c r="H15" s="7"/>
      <c r="I15" s="14"/>
      <c r="J15" s="15"/>
      <c r="K15" s="45"/>
      <c r="L15" s="45"/>
      <c r="M15" s="16"/>
      <c r="N15" s="16"/>
      <c r="O15" s="11"/>
      <c r="R15" s="17"/>
    </row>
    <row r="16" spans="1:18" ht="18" customHeight="1">
      <c r="A16" s="26">
        <f t="shared" si="1"/>
        <v>44470</v>
      </c>
      <c r="B16" s="8" t="str">
        <f t="shared" si="0"/>
        <v>金</v>
      </c>
      <c r="C16" s="37">
        <f t="shared" si="2"/>
        <v>8</v>
      </c>
      <c r="D16" s="12"/>
      <c r="E16" s="13"/>
      <c r="F16" s="8"/>
      <c r="G16" s="27"/>
      <c r="H16" s="7"/>
      <c r="I16" s="14"/>
      <c r="J16" s="15"/>
      <c r="K16" s="45"/>
      <c r="L16" s="45"/>
      <c r="M16" s="16"/>
      <c r="N16" s="16"/>
      <c r="O16" s="11"/>
      <c r="R16" s="17"/>
    </row>
    <row r="17" spans="1:18" ht="18" customHeight="1">
      <c r="A17" s="26">
        <f t="shared" si="1"/>
        <v>44471</v>
      </c>
      <c r="B17" s="8" t="str">
        <f t="shared" si="0"/>
        <v>土</v>
      </c>
      <c r="C17" s="37" t="str">
        <f t="shared" si="2"/>
        <v>○</v>
      </c>
      <c r="D17" s="12"/>
      <c r="E17" s="13"/>
      <c r="F17" s="8"/>
      <c r="G17" s="27"/>
      <c r="H17" s="7"/>
      <c r="I17" s="14"/>
      <c r="J17" s="15"/>
      <c r="K17" s="48"/>
      <c r="L17" s="49"/>
      <c r="M17" s="10"/>
      <c r="N17" s="10"/>
      <c r="O17" s="9"/>
      <c r="R17" s="17"/>
    </row>
    <row r="18" spans="1:15" ht="18" customHeight="1">
      <c r="A18" s="26">
        <f t="shared" si="1"/>
        <v>44472</v>
      </c>
      <c r="B18" s="8" t="str">
        <f t="shared" si="0"/>
        <v>日</v>
      </c>
      <c r="C18" s="37" t="str">
        <f t="shared" si="2"/>
        <v>○</v>
      </c>
      <c r="D18" s="12"/>
      <c r="E18" s="13"/>
      <c r="F18" s="8"/>
      <c r="G18" s="27"/>
      <c r="H18" s="7"/>
      <c r="I18" s="14"/>
      <c r="J18" s="15"/>
      <c r="K18" s="45"/>
      <c r="L18" s="45"/>
      <c r="M18" s="16"/>
      <c r="N18" s="16"/>
      <c r="O18" s="11"/>
    </row>
    <row r="19" spans="1:15" ht="18" customHeight="1">
      <c r="A19" s="26">
        <f t="shared" si="1"/>
        <v>44473</v>
      </c>
      <c r="B19" s="8" t="str">
        <f t="shared" si="0"/>
        <v>月</v>
      </c>
      <c r="C19" s="37">
        <f t="shared" si="2"/>
        <v>8</v>
      </c>
      <c r="D19" s="12"/>
      <c r="E19" s="13"/>
      <c r="F19" s="8"/>
      <c r="G19" s="27"/>
      <c r="H19" s="7"/>
      <c r="I19" s="14"/>
      <c r="J19" s="15"/>
      <c r="K19" s="45"/>
      <c r="L19" s="45"/>
      <c r="M19" s="16"/>
      <c r="N19" s="16"/>
      <c r="O19" s="11"/>
    </row>
    <row r="20" spans="1:15" ht="18" customHeight="1">
      <c r="A20" s="26">
        <f t="shared" si="1"/>
        <v>44474</v>
      </c>
      <c r="B20" s="8" t="str">
        <f t="shared" si="0"/>
        <v>火</v>
      </c>
      <c r="C20" s="37">
        <f t="shared" si="2"/>
        <v>8</v>
      </c>
      <c r="D20" s="12"/>
      <c r="E20" s="13"/>
      <c r="F20" s="8"/>
      <c r="G20" s="38"/>
      <c r="H20" s="7"/>
      <c r="I20" s="14"/>
      <c r="J20" s="15"/>
      <c r="K20" s="45"/>
      <c r="L20" s="45"/>
      <c r="M20" s="16"/>
      <c r="N20" s="16"/>
      <c r="O20" s="11"/>
    </row>
    <row r="21" spans="1:15" ht="18" customHeight="1">
      <c r="A21" s="26">
        <f t="shared" si="1"/>
        <v>44475</v>
      </c>
      <c r="B21" s="8" t="str">
        <f t="shared" si="0"/>
        <v>水</v>
      </c>
      <c r="C21" s="37">
        <f t="shared" si="2"/>
        <v>8</v>
      </c>
      <c r="D21" s="12"/>
      <c r="E21" s="13"/>
      <c r="F21" s="8"/>
      <c r="G21" s="27"/>
      <c r="H21" s="7"/>
      <c r="I21" s="14"/>
      <c r="J21" s="15"/>
      <c r="K21" s="45"/>
      <c r="L21" s="45"/>
      <c r="M21" s="16"/>
      <c r="N21" s="16"/>
      <c r="O21" s="11"/>
    </row>
    <row r="22" spans="1:15" ht="18" customHeight="1">
      <c r="A22" s="26">
        <f t="shared" si="1"/>
        <v>44476</v>
      </c>
      <c r="B22" s="8" t="str">
        <f t="shared" si="0"/>
        <v>木</v>
      </c>
      <c r="C22" s="37">
        <f t="shared" si="2"/>
        <v>8</v>
      </c>
      <c r="D22" s="12"/>
      <c r="E22" s="13"/>
      <c r="F22" s="8"/>
      <c r="G22" s="27"/>
      <c r="H22" s="7"/>
      <c r="I22" s="14"/>
      <c r="J22" s="15"/>
      <c r="K22" s="45"/>
      <c r="L22" s="45"/>
      <c r="M22" s="16"/>
      <c r="N22" s="16"/>
      <c r="O22" s="11"/>
    </row>
    <row r="23" spans="1:15" ht="18" customHeight="1">
      <c r="A23" s="26">
        <f t="shared" si="1"/>
        <v>44477</v>
      </c>
      <c r="B23" s="8" t="str">
        <f t="shared" si="0"/>
        <v>金</v>
      </c>
      <c r="C23" s="37">
        <f t="shared" si="2"/>
        <v>8</v>
      </c>
      <c r="D23" s="12"/>
      <c r="E23" s="13"/>
      <c r="F23" s="8"/>
      <c r="G23" s="29"/>
      <c r="H23" s="7"/>
      <c r="I23" s="14"/>
      <c r="J23" s="15"/>
      <c r="K23" s="45"/>
      <c r="L23" s="45"/>
      <c r="M23" s="16"/>
      <c r="N23" s="16"/>
      <c r="O23" s="11"/>
    </row>
    <row r="24" spans="1:15" ht="18" customHeight="1">
      <c r="A24" s="26">
        <f t="shared" si="1"/>
        <v>44478</v>
      </c>
      <c r="B24" s="8" t="str">
        <f t="shared" si="0"/>
        <v>土</v>
      </c>
      <c r="C24" s="37" t="str">
        <f t="shared" si="2"/>
        <v>○</v>
      </c>
      <c r="D24" s="12"/>
      <c r="E24" s="13"/>
      <c r="F24" s="8"/>
      <c r="G24" s="27"/>
      <c r="H24" s="7"/>
      <c r="I24" s="14"/>
      <c r="J24" s="15"/>
      <c r="K24" s="45"/>
      <c r="L24" s="45"/>
      <c r="M24" s="16"/>
      <c r="N24" s="16"/>
      <c r="O24" s="11"/>
    </row>
    <row r="25" spans="1:15" ht="18" customHeight="1">
      <c r="A25" s="26">
        <f t="shared" si="1"/>
        <v>44479</v>
      </c>
      <c r="B25" s="8" t="str">
        <f t="shared" si="0"/>
        <v>日</v>
      </c>
      <c r="C25" s="37" t="str">
        <f t="shared" si="2"/>
        <v>○</v>
      </c>
      <c r="D25" s="12"/>
      <c r="E25" s="13"/>
      <c r="F25" s="8"/>
      <c r="G25" s="27"/>
      <c r="H25" s="7"/>
      <c r="I25" s="14"/>
      <c r="J25" s="15"/>
      <c r="K25" s="45"/>
      <c r="L25" s="45"/>
      <c r="M25" s="16"/>
      <c r="N25" s="16"/>
      <c r="O25" s="11"/>
    </row>
    <row r="26" spans="1:15" ht="18" customHeight="1">
      <c r="A26" s="26">
        <f t="shared" si="1"/>
        <v>44480</v>
      </c>
      <c r="B26" s="8" t="str">
        <f t="shared" si="0"/>
        <v>月</v>
      </c>
      <c r="C26" s="37">
        <f t="shared" si="2"/>
        <v>8</v>
      </c>
      <c r="D26" s="12"/>
      <c r="E26" s="13"/>
      <c r="F26" s="8"/>
      <c r="G26" s="27"/>
      <c r="H26" s="7"/>
      <c r="I26" s="14"/>
      <c r="J26" s="15"/>
      <c r="K26" s="45"/>
      <c r="L26" s="45"/>
      <c r="M26" s="16"/>
      <c r="N26" s="16"/>
      <c r="O26" s="11"/>
    </row>
    <row r="27" spans="1:15" ht="18" customHeight="1">
      <c r="A27" s="26">
        <f t="shared" si="1"/>
        <v>44481</v>
      </c>
      <c r="B27" s="8" t="str">
        <f t="shared" si="0"/>
        <v>火</v>
      </c>
      <c r="C27" s="37">
        <f t="shared" si="2"/>
        <v>8</v>
      </c>
      <c r="D27" s="12"/>
      <c r="E27" s="13"/>
      <c r="F27" s="8"/>
      <c r="G27" s="27"/>
      <c r="H27" s="7"/>
      <c r="I27" s="14"/>
      <c r="J27" s="15"/>
      <c r="K27" s="45"/>
      <c r="L27" s="45"/>
      <c r="M27" s="16"/>
      <c r="N27" s="16"/>
      <c r="O27" s="11"/>
    </row>
    <row r="28" spans="1:15" ht="18" customHeight="1">
      <c r="A28" s="26">
        <f t="shared" si="1"/>
        <v>44482</v>
      </c>
      <c r="B28" s="8" t="str">
        <f t="shared" si="0"/>
        <v>水</v>
      </c>
      <c r="C28" s="37">
        <f t="shared" si="2"/>
        <v>8</v>
      </c>
      <c r="D28" s="12"/>
      <c r="F28" s="8"/>
      <c r="G28" s="27"/>
      <c r="H28" s="7"/>
      <c r="I28" s="14"/>
      <c r="J28" s="15"/>
      <c r="K28" s="45"/>
      <c r="L28" s="45"/>
      <c r="M28" s="16"/>
      <c r="N28" s="16"/>
      <c r="O28" s="11"/>
    </row>
    <row r="29" spans="1:15" ht="18" customHeight="1">
      <c r="A29" s="26">
        <f t="shared" si="1"/>
        <v>44483</v>
      </c>
      <c r="B29" s="8" t="str">
        <f t="shared" si="0"/>
        <v>木</v>
      </c>
      <c r="C29" s="37">
        <f t="shared" si="2"/>
        <v>8</v>
      </c>
      <c r="D29" s="12"/>
      <c r="E29" s="13"/>
      <c r="F29" s="8"/>
      <c r="G29" s="27"/>
      <c r="H29" s="7"/>
      <c r="I29" s="14"/>
      <c r="J29" s="15"/>
      <c r="K29" s="45"/>
      <c r="L29" s="45"/>
      <c r="M29" s="16"/>
      <c r="N29" s="16"/>
      <c r="O29" s="11"/>
    </row>
    <row r="30" spans="1:15" ht="18" customHeight="1">
      <c r="A30" s="26">
        <f t="shared" si="1"/>
        <v>44484</v>
      </c>
      <c r="B30" s="8" t="str">
        <f t="shared" si="0"/>
        <v>金</v>
      </c>
      <c r="C30" s="37">
        <f t="shared" si="2"/>
        <v>8</v>
      </c>
      <c r="D30" s="12"/>
      <c r="E30" s="13"/>
      <c r="F30" s="8"/>
      <c r="G30" s="27"/>
      <c r="H30" s="7"/>
      <c r="I30" s="14"/>
      <c r="J30" s="15"/>
      <c r="K30" s="45"/>
      <c r="L30" s="45"/>
      <c r="M30" s="16"/>
      <c r="N30" s="16"/>
      <c r="O30" s="11"/>
    </row>
    <row r="31" spans="1:15" ht="18" customHeight="1">
      <c r="A31" s="26">
        <f t="shared" si="1"/>
        <v>44485</v>
      </c>
      <c r="B31" s="8" t="str">
        <f t="shared" si="0"/>
        <v>土</v>
      </c>
      <c r="C31" s="37" t="str">
        <f t="shared" si="2"/>
        <v>○</v>
      </c>
      <c r="D31" s="12"/>
      <c r="E31" s="13"/>
      <c r="F31" s="8"/>
      <c r="G31" s="27"/>
      <c r="H31" s="7"/>
      <c r="I31" s="14"/>
      <c r="J31" s="15"/>
      <c r="K31" s="45"/>
      <c r="L31" s="45"/>
      <c r="M31" s="16"/>
      <c r="N31" s="16"/>
      <c r="O31" s="11"/>
    </row>
    <row r="32" spans="1:15" ht="18" customHeight="1">
      <c r="A32" s="26">
        <f t="shared" si="1"/>
        <v>44486</v>
      </c>
      <c r="B32" s="8" t="str">
        <f t="shared" si="0"/>
        <v>日</v>
      </c>
      <c r="C32" s="37" t="str">
        <f t="shared" si="2"/>
        <v>○</v>
      </c>
      <c r="D32" s="12"/>
      <c r="E32" s="13"/>
      <c r="F32" s="8"/>
      <c r="G32" s="22"/>
      <c r="H32" s="7"/>
      <c r="I32" s="14"/>
      <c r="J32" s="15"/>
      <c r="K32" s="56"/>
      <c r="L32" s="56"/>
      <c r="M32" s="39"/>
      <c r="N32" s="39"/>
      <c r="O32" s="11"/>
    </row>
    <row r="33" spans="1:15" ht="18" customHeight="1">
      <c r="A33" s="26">
        <f t="shared" si="1"/>
        <v>44487</v>
      </c>
      <c r="B33" s="8" t="str">
        <f t="shared" si="0"/>
        <v>月</v>
      </c>
      <c r="C33" s="37">
        <f t="shared" si="2"/>
        <v>8</v>
      </c>
      <c r="D33" s="12"/>
      <c r="E33" s="13"/>
      <c r="F33" s="8"/>
      <c r="G33" s="27"/>
      <c r="H33" s="7"/>
      <c r="I33" s="14"/>
      <c r="J33" s="15"/>
      <c r="K33" s="52"/>
      <c r="L33" s="53"/>
      <c r="M33" s="41"/>
      <c r="N33" s="42"/>
      <c r="O33" s="11"/>
    </row>
    <row r="34" spans="1:15" ht="18" customHeight="1">
      <c r="A34" s="26">
        <f t="shared" si="1"/>
        <v>44488</v>
      </c>
      <c r="B34" s="8" t="str">
        <f t="shared" si="0"/>
        <v>火</v>
      </c>
      <c r="C34" s="37">
        <f t="shared" si="2"/>
        <v>8</v>
      </c>
      <c r="D34" s="12"/>
      <c r="E34" s="13"/>
      <c r="F34" s="8"/>
      <c r="G34" s="27"/>
      <c r="H34" s="7"/>
      <c r="I34" s="14"/>
      <c r="J34" s="40"/>
      <c r="K34" s="57"/>
      <c r="L34" s="58"/>
      <c r="M34" s="43"/>
      <c r="N34" s="43"/>
      <c r="O34" s="11"/>
    </row>
    <row r="35" spans="1:15" ht="18" customHeight="1">
      <c r="A35" s="26">
        <f t="shared" si="1"/>
        <v>44489</v>
      </c>
      <c r="B35" s="8" t="str">
        <f t="shared" si="0"/>
        <v>水</v>
      </c>
      <c r="C35" s="37">
        <f t="shared" si="2"/>
        <v>8</v>
      </c>
      <c r="D35" s="12"/>
      <c r="E35" s="13"/>
      <c r="F35" s="8"/>
      <c r="G35" s="27"/>
      <c r="H35" s="7"/>
      <c r="I35" s="14"/>
      <c r="J35" s="40"/>
      <c r="K35" s="59"/>
      <c r="L35" s="60"/>
      <c r="M35" s="44"/>
      <c r="N35" s="44"/>
      <c r="O35" s="11"/>
    </row>
    <row r="36" spans="1:254" s="1" customFormat="1" ht="18" customHeight="1">
      <c r="A36" s="30" t="s">
        <v>19</v>
      </c>
      <c r="B36" s="8"/>
      <c r="C36" s="18">
        <f>SUM(C6:C35)</f>
        <v>168</v>
      </c>
      <c r="D36" s="18">
        <f>SUM(D6:D35)</f>
        <v>0</v>
      </c>
      <c r="E36" s="18">
        <f>SUM(E6:E35)</f>
        <v>0</v>
      </c>
      <c r="F36" s="18">
        <f>SUM(F6:F35)</f>
        <v>0</v>
      </c>
      <c r="G36" s="31"/>
      <c r="H36" s="19"/>
      <c r="I36" s="14">
        <f>SUM(I6:I35)</f>
        <v>0</v>
      </c>
      <c r="J36" s="15"/>
      <c r="K36" s="51" t="s">
        <v>20</v>
      </c>
      <c r="L36" s="51"/>
      <c r="M36" s="51"/>
      <c r="N36" s="11"/>
      <c r="O36" s="11"/>
      <c r="IK36"/>
      <c r="IL36"/>
      <c r="IM36"/>
      <c r="IN36"/>
      <c r="IO36"/>
      <c r="IP36"/>
      <c r="IQ36"/>
      <c r="IR36"/>
      <c r="IS36"/>
      <c r="IT36"/>
    </row>
    <row r="37" spans="1:254" s="1" customFormat="1" ht="18" customHeight="1">
      <c r="A37" s="54" t="s">
        <v>7</v>
      </c>
      <c r="B37" s="55"/>
      <c r="C37" s="55" t="e">
        <f>LOOKUP(WEEKDAY(A37),$Q$5:$Q$11,$S$5:$S$11)</f>
        <v>#VALUE!</v>
      </c>
      <c r="D37" s="32">
        <f>D36-C36</f>
        <v>-168</v>
      </c>
      <c r="E37" s="33"/>
      <c r="F37" s="33"/>
      <c r="G37" s="34"/>
      <c r="H37" s="20"/>
      <c r="I37" s="15"/>
      <c r="J37" s="15"/>
      <c r="K37" s="51"/>
      <c r="L37" s="51"/>
      <c r="M37" s="51"/>
      <c r="IK37"/>
      <c r="IL37"/>
      <c r="IM37"/>
      <c r="IN37"/>
      <c r="IO37"/>
      <c r="IP37"/>
      <c r="IQ37"/>
      <c r="IR37"/>
      <c r="IS37"/>
      <c r="IT37"/>
    </row>
    <row r="38" spans="1:6" ht="18" customHeight="1">
      <c r="A38" s="6"/>
      <c r="B38" s="1"/>
      <c r="D38" s="1"/>
      <c r="E38" s="1"/>
      <c r="F38" s="1"/>
    </row>
    <row r="39" spans="1:6" ht="18" customHeight="1">
      <c r="A39" s="6"/>
      <c r="B39" s="1"/>
      <c r="D39" s="1"/>
      <c r="E39" s="1"/>
      <c r="F39" s="1"/>
    </row>
    <row r="40" spans="1:6" ht="18" customHeight="1">
      <c r="A40" s="6"/>
      <c r="B40" s="1"/>
      <c r="D40" s="1"/>
      <c r="E40" s="1"/>
      <c r="F40" s="1"/>
    </row>
    <row r="41" spans="1:6" ht="18" customHeight="1">
      <c r="A41" s="6"/>
      <c r="B41" s="1"/>
      <c r="D41" s="1"/>
      <c r="E41" s="1"/>
      <c r="F41" s="1"/>
    </row>
    <row r="42" spans="1:6" ht="18" customHeight="1">
      <c r="A42" s="6"/>
      <c r="B42" s="1"/>
      <c r="D42" s="1"/>
      <c r="E42" s="1"/>
      <c r="F42" s="1"/>
    </row>
    <row r="43" spans="1:6" ht="18" customHeight="1">
      <c r="A43" s="6"/>
      <c r="B43" s="1"/>
      <c r="D43" s="1"/>
      <c r="E43" s="1"/>
      <c r="F43" s="1"/>
    </row>
    <row r="44" spans="1:6" ht="18" customHeight="1">
      <c r="A44" s="6"/>
      <c r="B44" s="1"/>
      <c r="D44" s="1"/>
      <c r="E44" s="1"/>
      <c r="F44" s="1"/>
    </row>
    <row r="45" spans="1:6" ht="18" customHeight="1">
      <c r="A45" s="6"/>
      <c r="B45" s="1"/>
      <c r="D45" s="1"/>
      <c r="E45" s="1"/>
      <c r="F45" s="1"/>
    </row>
    <row r="46" spans="1:6" ht="18" customHeight="1">
      <c r="A46" s="6"/>
      <c r="B46" s="1"/>
      <c r="D46" s="1"/>
      <c r="E46" s="1"/>
      <c r="F46" s="1"/>
    </row>
    <row r="47" spans="1:6" ht="18" customHeight="1">
      <c r="A47" s="6"/>
      <c r="B47" s="1"/>
      <c r="D47" s="1"/>
      <c r="E47" s="1"/>
      <c r="F47" s="1"/>
    </row>
    <row r="48" spans="1:6" ht="18" customHeight="1">
      <c r="A48" s="6"/>
      <c r="B48" s="1"/>
      <c r="D48" s="1"/>
      <c r="E48" s="1"/>
      <c r="F48" s="1"/>
    </row>
    <row r="49" spans="1:6" ht="18" customHeight="1">
      <c r="A49" s="6"/>
      <c r="B49" s="1"/>
      <c r="D49" s="1"/>
      <c r="E49" s="1"/>
      <c r="F49" s="1"/>
    </row>
    <row r="50" spans="1:6" ht="18" customHeight="1">
      <c r="A50" s="6"/>
      <c r="B50" s="1"/>
      <c r="D50" s="1"/>
      <c r="E50" s="1"/>
      <c r="F50" s="1"/>
    </row>
    <row r="51" spans="1:6" ht="18" customHeight="1">
      <c r="A51" s="6"/>
      <c r="B51" s="1"/>
      <c r="D51" s="1"/>
      <c r="E51" s="1"/>
      <c r="F51" s="1"/>
    </row>
    <row r="52" spans="1:6" ht="18" customHeight="1">
      <c r="A52" s="6"/>
      <c r="B52" s="1"/>
      <c r="D52" s="1"/>
      <c r="E52" s="1"/>
      <c r="F52" s="1"/>
    </row>
    <row r="53" spans="1:6" ht="18" customHeight="1">
      <c r="A53" s="6"/>
      <c r="B53" s="1"/>
      <c r="D53" s="1"/>
      <c r="E53" s="1"/>
      <c r="F53" s="1"/>
    </row>
    <row r="54" spans="1:6" ht="18" customHeight="1">
      <c r="A54" s="6"/>
      <c r="B54" s="1"/>
      <c r="D54" s="1"/>
      <c r="E54" s="1"/>
      <c r="F54" s="1"/>
    </row>
    <row r="55" spans="1:6" ht="18" customHeight="1">
      <c r="A55" s="6"/>
      <c r="B55" s="1"/>
      <c r="D55" s="1"/>
      <c r="E55" s="1"/>
      <c r="F55" s="1"/>
    </row>
    <row r="56" spans="1:6" ht="18" customHeight="1">
      <c r="A56" s="6"/>
      <c r="B56" s="1"/>
      <c r="D56" s="1"/>
      <c r="E56" s="1"/>
      <c r="F56" s="1"/>
    </row>
    <row r="57" spans="1:6" ht="18" customHeight="1">
      <c r="A57" s="6"/>
      <c r="B57" s="1"/>
      <c r="D57" s="1"/>
      <c r="E57" s="1"/>
      <c r="F57" s="1"/>
    </row>
    <row r="58" spans="1:6" ht="18" customHeight="1">
      <c r="A58" s="6"/>
      <c r="B58" s="1"/>
      <c r="D58" s="1"/>
      <c r="E58" s="1"/>
      <c r="F58" s="1"/>
    </row>
    <row r="59" spans="1:6" ht="18" customHeight="1">
      <c r="A59" s="6"/>
      <c r="B59" s="1"/>
      <c r="D59" s="1"/>
      <c r="E59" s="1"/>
      <c r="F59" s="1"/>
    </row>
    <row r="60" spans="1:6" ht="18" customHeight="1">
      <c r="A60" s="6"/>
      <c r="B60" s="1"/>
      <c r="D60" s="1"/>
      <c r="E60" s="1"/>
      <c r="F60" s="1"/>
    </row>
    <row r="61" spans="1:6" ht="18" customHeight="1">
      <c r="A61" s="6"/>
      <c r="B61" s="1"/>
      <c r="D61" s="1"/>
      <c r="E61" s="1"/>
      <c r="F61" s="1"/>
    </row>
    <row r="62" spans="1:6" ht="18" customHeight="1">
      <c r="A62" s="6"/>
      <c r="B62" s="1"/>
      <c r="D62" s="1"/>
      <c r="E62" s="1"/>
      <c r="F62" s="1"/>
    </row>
    <row r="63" spans="1:6" ht="18" customHeight="1">
      <c r="A63" s="6"/>
      <c r="B63" s="1"/>
      <c r="D63" s="1"/>
      <c r="E63" s="1"/>
      <c r="F63" s="1"/>
    </row>
    <row r="64" spans="1:6" ht="18" customHeight="1">
      <c r="A64" s="6"/>
      <c r="B64" s="1"/>
      <c r="D64" s="1"/>
      <c r="E64" s="1"/>
      <c r="F64" s="1"/>
    </row>
    <row r="65" spans="1:6" ht="18" customHeight="1">
      <c r="A65" s="6"/>
      <c r="B65" s="1"/>
      <c r="D65" s="1"/>
      <c r="E65" s="1"/>
      <c r="F65" s="1"/>
    </row>
    <row r="66" spans="1:6" ht="18" customHeight="1">
      <c r="A66" s="6"/>
      <c r="B66" s="1"/>
      <c r="D66" s="1"/>
      <c r="E66" s="1"/>
      <c r="F66" s="1"/>
    </row>
    <row r="67" spans="1:6" ht="18" customHeight="1">
      <c r="A67" s="6"/>
      <c r="B67" s="1"/>
      <c r="D67" s="1"/>
      <c r="E67" s="1"/>
      <c r="F67" s="1"/>
    </row>
    <row r="68" spans="1:6" ht="18" customHeight="1">
      <c r="A68" s="6"/>
      <c r="B68" s="1"/>
      <c r="D68" s="1"/>
      <c r="E68" s="1"/>
      <c r="F68" s="1"/>
    </row>
    <row r="69" spans="1:6" ht="18" customHeight="1">
      <c r="A69" s="6"/>
      <c r="B69" s="1"/>
      <c r="D69" s="1"/>
      <c r="E69" s="1"/>
      <c r="F69" s="1"/>
    </row>
    <row r="70" spans="1:6" ht="18" customHeight="1">
      <c r="A70" s="6"/>
      <c r="B70" s="1"/>
      <c r="D70" s="1"/>
      <c r="E70" s="1"/>
      <c r="F70" s="1"/>
    </row>
    <row r="71" spans="1:6" ht="18" customHeight="1">
      <c r="A71" s="6"/>
      <c r="B71" s="1"/>
      <c r="D71" s="1"/>
      <c r="E71" s="1"/>
      <c r="F71" s="1"/>
    </row>
    <row r="72" spans="1:6" ht="18" customHeight="1">
      <c r="A72" s="6"/>
      <c r="B72" s="1"/>
      <c r="D72" s="1"/>
      <c r="E72" s="1"/>
      <c r="F72" s="1"/>
    </row>
    <row r="73" spans="1:6" ht="18" customHeight="1">
      <c r="A73" s="6"/>
      <c r="B73" s="1"/>
      <c r="D73" s="1"/>
      <c r="E73" s="1"/>
      <c r="F73" s="1"/>
    </row>
    <row r="74" spans="1:6" ht="18" customHeight="1">
      <c r="A74" s="6"/>
      <c r="B74" s="1"/>
      <c r="D74" s="1"/>
      <c r="E74" s="1"/>
      <c r="F74" s="1"/>
    </row>
    <row r="75" spans="1:6" ht="18" customHeight="1">
      <c r="A75" s="6"/>
      <c r="B75" s="1"/>
      <c r="D75" s="1"/>
      <c r="E75" s="1"/>
      <c r="F75" s="1"/>
    </row>
    <row r="76" spans="1:6" ht="18" customHeight="1">
      <c r="A76" s="6"/>
      <c r="B76" s="1"/>
      <c r="D76" s="1"/>
      <c r="E76" s="1"/>
      <c r="F76" s="1"/>
    </row>
    <row r="77" spans="1:6" ht="18" customHeight="1">
      <c r="A77" s="6"/>
      <c r="B77" s="1"/>
      <c r="D77" s="1"/>
      <c r="E77" s="1"/>
      <c r="F77" s="1"/>
    </row>
    <row r="78" spans="1:6" ht="18" customHeight="1">
      <c r="A78" s="6"/>
      <c r="B78" s="1"/>
      <c r="D78" s="1"/>
      <c r="E78" s="1"/>
      <c r="F78" s="1"/>
    </row>
    <row r="79" spans="1:6" ht="18" customHeight="1">
      <c r="A79" s="6"/>
      <c r="B79" s="1"/>
      <c r="D79" s="1"/>
      <c r="E79" s="1"/>
      <c r="F79" s="1"/>
    </row>
    <row r="80" spans="1:6" ht="18" customHeight="1">
      <c r="A80" s="6"/>
      <c r="B80" s="1"/>
      <c r="D80" s="1"/>
      <c r="E80" s="1"/>
      <c r="F80" s="1"/>
    </row>
    <row r="81" spans="1:6" ht="18" customHeight="1">
      <c r="A81" s="6"/>
      <c r="B81" s="1"/>
      <c r="D81" s="1"/>
      <c r="E81" s="1"/>
      <c r="F81" s="1"/>
    </row>
    <row r="82" spans="1:6" ht="18" customHeight="1">
      <c r="A82" s="6"/>
      <c r="B82" s="1"/>
      <c r="D82" s="1"/>
      <c r="E82" s="1"/>
      <c r="F82" s="1"/>
    </row>
    <row r="83" spans="1:6" ht="18" customHeight="1">
      <c r="A83" s="6"/>
      <c r="B83" s="1"/>
      <c r="D83" s="1"/>
      <c r="E83" s="1"/>
      <c r="F83" s="1"/>
    </row>
    <row r="84" spans="1:6" ht="18" customHeight="1">
      <c r="A84" s="6"/>
      <c r="B84" s="1"/>
      <c r="D84" s="1"/>
      <c r="E84" s="1"/>
      <c r="F84" s="1"/>
    </row>
    <row r="85" spans="1:6" ht="18" customHeight="1">
      <c r="A85" s="6"/>
      <c r="B85" s="1"/>
      <c r="D85" s="1"/>
      <c r="E85" s="1"/>
      <c r="F85" s="1"/>
    </row>
    <row r="86" spans="1:6" ht="18" customHeight="1">
      <c r="A86" s="6"/>
      <c r="B86" s="1"/>
      <c r="D86" s="1"/>
      <c r="E86" s="1"/>
      <c r="F86" s="1"/>
    </row>
    <row r="87" spans="1:6" ht="18" customHeight="1">
      <c r="A87" s="6"/>
      <c r="B87" s="1"/>
      <c r="D87" s="1"/>
      <c r="E87" s="1"/>
      <c r="F87" s="1"/>
    </row>
    <row r="88" spans="1:6" ht="18" customHeight="1">
      <c r="A88" s="6"/>
      <c r="B88" s="1"/>
      <c r="D88" s="1"/>
      <c r="E88" s="1"/>
      <c r="F88" s="1"/>
    </row>
    <row r="89" spans="1:6" ht="18" customHeight="1">
      <c r="A89" s="6"/>
      <c r="B89" s="1"/>
      <c r="D89" s="1"/>
      <c r="E89" s="1"/>
      <c r="F89" s="1"/>
    </row>
    <row r="90" spans="1:6" ht="18" customHeight="1">
      <c r="A90" s="6"/>
      <c r="B90" s="1"/>
      <c r="D90" s="1"/>
      <c r="E90" s="1"/>
      <c r="F90" s="1"/>
    </row>
    <row r="91" spans="1:6" ht="18" customHeight="1">
      <c r="A91" s="6"/>
      <c r="B91" s="1"/>
      <c r="D91" s="1"/>
      <c r="E91" s="1"/>
      <c r="F91" s="1"/>
    </row>
    <row r="92" spans="1:6" ht="18" customHeight="1">
      <c r="A92" s="6"/>
      <c r="B92" s="1"/>
      <c r="D92" s="1"/>
      <c r="E92" s="1"/>
      <c r="F92" s="1"/>
    </row>
    <row r="93" spans="1:6" ht="18" customHeight="1">
      <c r="A93" s="6"/>
      <c r="B93" s="1"/>
      <c r="D93" s="1"/>
      <c r="E93" s="1"/>
      <c r="F93" s="1"/>
    </row>
    <row r="94" spans="1:6" ht="18" customHeight="1">
      <c r="A94" s="6"/>
      <c r="B94" s="1"/>
      <c r="D94" s="1"/>
      <c r="E94" s="1"/>
      <c r="F94" s="1"/>
    </row>
    <row r="95" spans="1:6" ht="18" customHeight="1">
      <c r="A95" s="6"/>
      <c r="B95" s="1"/>
      <c r="D95" s="1"/>
      <c r="E95" s="1"/>
      <c r="F95" s="1"/>
    </row>
    <row r="96" spans="1:6" ht="18" customHeight="1">
      <c r="A96" s="6"/>
      <c r="B96" s="1"/>
      <c r="D96" s="1"/>
      <c r="E96" s="1"/>
      <c r="F96" s="1"/>
    </row>
    <row r="97" spans="1:6" ht="18" customHeight="1">
      <c r="A97" s="6"/>
      <c r="B97" s="1"/>
      <c r="D97" s="1"/>
      <c r="E97" s="1"/>
      <c r="F97" s="1"/>
    </row>
    <row r="98" spans="1:6" ht="18" customHeight="1">
      <c r="A98" s="6"/>
      <c r="B98" s="1"/>
      <c r="D98" s="1"/>
      <c r="E98" s="1"/>
      <c r="F98" s="1"/>
    </row>
    <row r="99" spans="1:6" ht="18" customHeight="1">
      <c r="A99" s="6"/>
      <c r="B99" s="1"/>
      <c r="D99" s="1"/>
      <c r="E99" s="1"/>
      <c r="F99" s="1"/>
    </row>
    <row r="100" spans="1:6" ht="18" customHeight="1">
      <c r="A100" s="6"/>
      <c r="B100" s="1"/>
      <c r="D100" s="1"/>
      <c r="E100" s="1"/>
      <c r="F100" s="1"/>
    </row>
    <row r="101" spans="1:6" ht="18" customHeight="1">
      <c r="A101" s="6"/>
      <c r="B101" s="1"/>
      <c r="D101" s="1"/>
      <c r="E101" s="1"/>
      <c r="F101" s="1"/>
    </row>
    <row r="102" spans="1:6" ht="18" customHeight="1">
      <c r="A102" s="6"/>
      <c r="B102" s="1"/>
      <c r="D102" s="1"/>
      <c r="E102" s="1"/>
      <c r="F102" s="1"/>
    </row>
    <row r="103" spans="1:6" ht="18" customHeight="1">
      <c r="A103" s="6"/>
      <c r="B103" s="1"/>
      <c r="D103" s="1"/>
      <c r="E103" s="1"/>
      <c r="F103" s="1"/>
    </row>
    <row r="104" spans="1:6" ht="18" customHeight="1">
      <c r="A104" s="6"/>
      <c r="B104" s="1"/>
      <c r="D104" s="1"/>
      <c r="E104" s="1"/>
      <c r="F104" s="1"/>
    </row>
    <row r="105" spans="1:6" ht="18" customHeight="1">
      <c r="A105" s="6"/>
      <c r="B105" s="1"/>
      <c r="D105" s="1"/>
      <c r="E105" s="1"/>
      <c r="F105" s="1"/>
    </row>
    <row r="106" spans="1:6" ht="18" customHeight="1">
      <c r="A106" s="6"/>
      <c r="B106" s="1"/>
      <c r="D106" s="1"/>
      <c r="E106" s="1"/>
      <c r="F106" s="1"/>
    </row>
    <row r="107" spans="1:6" ht="18" customHeight="1">
      <c r="A107" s="6"/>
      <c r="B107" s="1"/>
      <c r="D107" s="1"/>
      <c r="E107" s="1"/>
      <c r="F107" s="1"/>
    </row>
    <row r="108" spans="1:6" ht="18" customHeight="1">
      <c r="A108" s="6"/>
      <c r="B108" s="1"/>
      <c r="D108" s="1"/>
      <c r="E108" s="1"/>
      <c r="F108" s="1"/>
    </row>
    <row r="109" spans="1:6" ht="18" customHeight="1">
      <c r="A109" s="6"/>
      <c r="B109" s="1"/>
      <c r="D109" s="1"/>
      <c r="E109" s="1"/>
      <c r="F109" s="1"/>
    </row>
    <row r="110" spans="1:6" ht="18" customHeight="1">
      <c r="A110" s="6"/>
      <c r="B110" s="1"/>
      <c r="D110" s="1"/>
      <c r="E110" s="1"/>
      <c r="F110" s="1"/>
    </row>
    <row r="111" spans="1:6" ht="18" customHeight="1">
      <c r="A111" s="6"/>
      <c r="B111" s="1"/>
      <c r="D111" s="1"/>
      <c r="E111" s="1"/>
      <c r="F111" s="1"/>
    </row>
    <row r="112" spans="1:6" ht="18" customHeight="1">
      <c r="A112" s="6"/>
      <c r="B112" s="1"/>
      <c r="D112" s="1"/>
      <c r="E112" s="1"/>
      <c r="F112" s="1"/>
    </row>
    <row r="113" spans="1:6" ht="18" customHeight="1">
      <c r="A113" s="6"/>
      <c r="B113" s="1"/>
      <c r="D113" s="1"/>
      <c r="E113" s="1"/>
      <c r="F113" s="1"/>
    </row>
    <row r="114" spans="1:6" ht="18" customHeight="1">
      <c r="A114" s="6"/>
      <c r="B114" s="1"/>
      <c r="D114" s="1"/>
      <c r="E114" s="1"/>
      <c r="F114" s="1"/>
    </row>
    <row r="115" spans="1:6" ht="18" customHeight="1">
      <c r="A115" s="6"/>
      <c r="B115" s="1"/>
      <c r="D115" s="1"/>
      <c r="E115" s="1"/>
      <c r="F115" s="1"/>
    </row>
    <row r="116" spans="1:6" ht="18" customHeight="1">
      <c r="A116" s="6"/>
      <c r="B116" s="1"/>
      <c r="D116" s="1"/>
      <c r="E116" s="1"/>
      <c r="F116" s="1"/>
    </row>
    <row r="117" spans="1:6" ht="18" customHeight="1">
      <c r="A117" s="6"/>
      <c r="B117" s="1"/>
      <c r="D117" s="1"/>
      <c r="E117" s="1"/>
      <c r="F117" s="1"/>
    </row>
    <row r="118" spans="1:6" ht="18" customHeight="1">
      <c r="A118" s="6"/>
      <c r="B118" s="1"/>
      <c r="D118" s="1"/>
      <c r="E118" s="1"/>
      <c r="F118" s="1"/>
    </row>
    <row r="119" spans="1:6" ht="18" customHeight="1">
      <c r="A119" s="6"/>
      <c r="B119" s="1"/>
      <c r="D119" s="1"/>
      <c r="E119" s="1"/>
      <c r="F119" s="1"/>
    </row>
    <row r="120" spans="1:6" ht="18" customHeight="1">
      <c r="A120" s="6"/>
      <c r="B120" s="1"/>
      <c r="D120" s="1"/>
      <c r="E120" s="1"/>
      <c r="F120" s="1"/>
    </row>
    <row r="121" spans="1:6" ht="18" customHeight="1">
      <c r="A121" s="6"/>
      <c r="B121" s="1"/>
      <c r="D121" s="1"/>
      <c r="E121" s="1"/>
      <c r="F121" s="1"/>
    </row>
    <row r="122" spans="1:6" ht="18" customHeight="1">
      <c r="A122" s="6"/>
      <c r="B122" s="1"/>
      <c r="D122" s="1"/>
      <c r="E122" s="1"/>
      <c r="F122" s="1"/>
    </row>
    <row r="123" spans="1:6" ht="18" customHeight="1">
      <c r="A123" s="6"/>
      <c r="B123" s="1"/>
      <c r="D123" s="1"/>
      <c r="E123" s="1"/>
      <c r="F123" s="1"/>
    </row>
    <row r="124" spans="1:6" ht="18" customHeight="1">
      <c r="A124" s="6"/>
      <c r="B124" s="1"/>
      <c r="D124" s="1"/>
      <c r="E124" s="1"/>
      <c r="F124" s="1"/>
    </row>
    <row r="125" spans="1:6" ht="18" customHeight="1">
      <c r="A125" s="6"/>
      <c r="B125" s="1"/>
      <c r="D125" s="1"/>
      <c r="E125" s="1"/>
      <c r="F125" s="1"/>
    </row>
    <row r="126" spans="1:6" ht="18" customHeight="1">
      <c r="A126" s="6"/>
      <c r="B126" s="1"/>
      <c r="D126" s="1"/>
      <c r="E126" s="1"/>
      <c r="F126" s="1"/>
    </row>
    <row r="127" spans="1:6" ht="18" customHeight="1">
      <c r="A127" s="6"/>
      <c r="B127" s="1"/>
      <c r="D127" s="1"/>
      <c r="E127" s="1"/>
      <c r="F127" s="1"/>
    </row>
    <row r="128" spans="1:6" ht="18" customHeight="1">
      <c r="A128" s="6"/>
      <c r="B128" s="1"/>
      <c r="D128" s="1"/>
      <c r="E128" s="1"/>
      <c r="F128" s="1"/>
    </row>
    <row r="129" spans="1:6" ht="18" customHeight="1">
      <c r="A129" s="6"/>
      <c r="B129" s="1"/>
      <c r="D129" s="1"/>
      <c r="E129" s="1"/>
      <c r="F129" s="1"/>
    </row>
    <row r="130" spans="1:6" ht="18" customHeight="1">
      <c r="A130" s="6"/>
      <c r="B130" s="1"/>
      <c r="D130" s="1"/>
      <c r="E130" s="1"/>
      <c r="F130" s="1"/>
    </row>
    <row r="131" spans="1:6" ht="18" customHeight="1">
      <c r="A131" s="6"/>
      <c r="B131" s="1"/>
      <c r="D131" s="1"/>
      <c r="E131" s="1"/>
      <c r="F131" s="1"/>
    </row>
    <row r="132" spans="1:6" ht="18" customHeight="1">
      <c r="A132" s="6"/>
      <c r="B132" s="1"/>
      <c r="D132" s="1"/>
      <c r="E132" s="1"/>
      <c r="F132" s="1"/>
    </row>
    <row r="133" spans="1:6" ht="18" customHeight="1">
      <c r="A133" s="6"/>
      <c r="B133" s="1"/>
      <c r="D133" s="1"/>
      <c r="E133" s="1"/>
      <c r="F133" s="1"/>
    </row>
    <row r="134" spans="1:6" ht="18" customHeight="1">
      <c r="A134" s="6"/>
      <c r="B134" s="1"/>
      <c r="D134" s="1"/>
      <c r="E134" s="1"/>
      <c r="F134" s="1"/>
    </row>
    <row r="135" spans="1:6" ht="18" customHeight="1">
      <c r="A135" s="6"/>
      <c r="B135" s="1"/>
      <c r="D135" s="1"/>
      <c r="E135" s="1"/>
      <c r="F135" s="1"/>
    </row>
    <row r="136" spans="1:6" ht="18" customHeight="1">
      <c r="A136" s="6"/>
      <c r="B136" s="1"/>
      <c r="D136" s="1"/>
      <c r="E136" s="1"/>
      <c r="F136" s="1"/>
    </row>
    <row r="137" spans="1:6" ht="18" customHeight="1">
      <c r="A137" s="6"/>
      <c r="B137" s="1"/>
      <c r="D137" s="1"/>
      <c r="E137" s="1"/>
      <c r="F137" s="1"/>
    </row>
    <row r="138" spans="1:6" ht="18" customHeight="1">
      <c r="A138" s="6"/>
      <c r="B138" s="1"/>
      <c r="D138" s="1"/>
      <c r="E138" s="1"/>
      <c r="F138" s="1"/>
    </row>
    <row r="139" spans="1:6" ht="18" customHeight="1">
      <c r="A139" s="6"/>
      <c r="B139" s="1"/>
      <c r="D139" s="1"/>
      <c r="E139" s="1"/>
      <c r="F139" s="1"/>
    </row>
    <row r="140" spans="1:6" ht="18" customHeight="1">
      <c r="A140" s="6"/>
      <c r="B140" s="1"/>
      <c r="D140" s="1"/>
      <c r="E140" s="1"/>
      <c r="F140" s="1"/>
    </row>
    <row r="141" spans="1:6" ht="18" customHeight="1">
      <c r="A141" s="6"/>
      <c r="B141" s="1"/>
      <c r="D141" s="1"/>
      <c r="E141" s="1"/>
      <c r="F141" s="1"/>
    </row>
    <row r="142" spans="1:6" ht="18" customHeight="1">
      <c r="A142" s="6"/>
      <c r="B142" s="1"/>
      <c r="D142" s="1"/>
      <c r="E142" s="1"/>
      <c r="F142" s="1"/>
    </row>
    <row r="143" spans="1:6" ht="18" customHeight="1">
      <c r="A143" s="6"/>
      <c r="B143" s="1"/>
      <c r="D143" s="1"/>
      <c r="E143" s="1"/>
      <c r="F143" s="1"/>
    </row>
    <row r="144" spans="1:6" ht="18" customHeight="1">
      <c r="A144" s="6"/>
      <c r="B144" s="1"/>
      <c r="D144" s="1"/>
      <c r="E144" s="1"/>
      <c r="F144" s="1"/>
    </row>
    <row r="145" spans="1:6" ht="18" customHeight="1">
      <c r="A145" s="6"/>
      <c r="B145" s="1"/>
      <c r="D145" s="1"/>
      <c r="E145" s="1"/>
      <c r="F145" s="1"/>
    </row>
    <row r="146" spans="1:6" ht="18" customHeight="1">
      <c r="A146" s="6"/>
      <c r="B146" s="1"/>
      <c r="D146" s="1"/>
      <c r="E146" s="1"/>
      <c r="F146" s="1"/>
    </row>
    <row r="147" spans="1:6" ht="18" customHeight="1">
      <c r="A147" s="6"/>
      <c r="B147" s="1"/>
      <c r="D147" s="1"/>
      <c r="E147" s="1"/>
      <c r="F147" s="1"/>
    </row>
    <row r="148" spans="1:6" ht="18" customHeight="1">
      <c r="A148" s="6"/>
      <c r="B148" s="1"/>
      <c r="D148" s="1"/>
      <c r="E148" s="1"/>
      <c r="F148" s="1"/>
    </row>
    <row r="149" spans="1:6" ht="18" customHeight="1">
      <c r="A149" s="6"/>
      <c r="B149" s="1"/>
      <c r="D149" s="1"/>
      <c r="E149" s="1"/>
      <c r="F149" s="1"/>
    </row>
    <row r="150" spans="1:6" ht="18" customHeight="1">
      <c r="A150" s="6"/>
      <c r="B150" s="1"/>
      <c r="D150" s="1"/>
      <c r="E150" s="1"/>
      <c r="F150" s="1"/>
    </row>
    <row r="151" spans="1:6" ht="18" customHeight="1">
      <c r="A151" s="6"/>
      <c r="B151" s="1"/>
      <c r="D151" s="1"/>
      <c r="E151" s="1"/>
      <c r="F151" s="1"/>
    </row>
    <row r="152" spans="1:6" ht="18" customHeight="1">
      <c r="A152" s="6"/>
      <c r="B152" s="1"/>
      <c r="D152" s="1"/>
      <c r="E152" s="1"/>
      <c r="F152" s="1"/>
    </row>
    <row r="153" spans="1:6" ht="18" customHeight="1">
      <c r="A153" s="6"/>
      <c r="B153" s="1"/>
      <c r="D153" s="1"/>
      <c r="E153" s="1"/>
      <c r="F153" s="1"/>
    </row>
    <row r="154" spans="1:6" ht="18" customHeight="1">
      <c r="A154" s="6"/>
      <c r="B154" s="1"/>
      <c r="D154" s="1"/>
      <c r="E154" s="1"/>
      <c r="F154" s="1"/>
    </row>
    <row r="155" spans="1:6" ht="18" customHeight="1">
      <c r="A155" s="6"/>
      <c r="B155" s="1"/>
      <c r="D155" s="1"/>
      <c r="E155" s="1"/>
      <c r="F155" s="1"/>
    </row>
    <row r="156" spans="1:6" ht="18" customHeight="1">
      <c r="A156" s="6"/>
      <c r="B156" s="1"/>
      <c r="D156" s="1"/>
      <c r="E156" s="1"/>
      <c r="F156" s="1"/>
    </row>
    <row r="157" spans="1:6" ht="18" customHeight="1">
      <c r="A157" s="6"/>
      <c r="B157" s="1"/>
      <c r="D157" s="1"/>
      <c r="E157" s="1"/>
      <c r="F157" s="1"/>
    </row>
  </sheetData>
  <sheetProtection selectLockedCells="1" selectUnlockedCells="1"/>
  <mergeCells count="34">
    <mergeCell ref="A37:C37"/>
    <mergeCell ref="K28:L28"/>
    <mergeCell ref="K29:L29"/>
    <mergeCell ref="K30:L30"/>
    <mergeCell ref="K31:L31"/>
    <mergeCell ref="K32:L32"/>
    <mergeCell ref="K34:L34"/>
    <mergeCell ref="K35:L35"/>
    <mergeCell ref="K20:L20"/>
    <mergeCell ref="K21:L21"/>
    <mergeCell ref="K22:L22"/>
    <mergeCell ref="K23:L23"/>
    <mergeCell ref="K24:L24"/>
    <mergeCell ref="K36:M37"/>
    <mergeCell ref="K25:L25"/>
    <mergeCell ref="K26:L26"/>
    <mergeCell ref="K27:L27"/>
    <mergeCell ref="K33:L33"/>
    <mergeCell ref="K13:L13"/>
    <mergeCell ref="K14:L14"/>
    <mergeCell ref="K15:L15"/>
    <mergeCell ref="K16:L16"/>
    <mergeCell ref="K17:L17"/>
    <mergeCell ref="K18:L18"/>
    <mergeCell ref="K19:L19"/>
    <mergeCell ref="K10:L10"/>
    <mergeCell ref="K11:L11"/>
    <mergeCell ref="K12:L12"/>
    <mergeCell ref="B1:D1"/>
    <mergeCell ref="K5:L5"/>
    <mergeCell ref="K6:L6"/>
    <mergeCell ref="K7:L7"/>
    <mergeCell ref="K8:L8"/>
    <mergeCell ref="K9:L9"/>
  </mergeCells>
  <printOptions horizontalCentered="1"/>
  <pageMargins left="0.32222222222222224" right="0.5513888888888889" top="0.7875" bottom="0.7875" header="0.5118055555555555" footer="0.5118055555555555"/>
  <pageSetup firstPageNumber="1" useFirstPageNumber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3.625" defaultRowHeight="12.75"/>
  <sheetData/>
  <sheetProtection selectLockedCells="1" selectUnlockedCells="1"/>
  <printOptions horizontalCentered="1"/>
  <pageMargins left="0.5513888888888889" right="0.5513888888888889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3.625" defaultRowHeight="12.75"/>
  <sheetData/>
  <sheetProtection selectLockedCells="1" selectUnlockedCells="1"/>
  <printOptions horizontalCentered="1"/>
  <pageMargins left="0.5513888888888889" right="0.55138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okushin-024</dc:creator>
  <cp:keywords/>
  <dc:description/>
  <cp:lastModifiedBy>okushin-014</cp:lastModifiedBy>
  <cp:lastPrinted>2020-11-18T05:56:32Z</cp:lastPrinted>
  <dcterms:created xsi:type="dcterms:W3CDTF">2018-10-22T23:29:10Z</dcterms:created>
  <dcterms:modified xsi:type="dcterms:W3CDTF">2021-11-16T20:11:03Z</dcterms:modified>
  <cp:category/>
  <cp:version/>
  <cp:contentType/>
  <cp:contentStatus/>
</cp:coreProperties>
</file>